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520" windowHeight="15540"/>
  </bookViews>
  <sheets>
    <sheet name="Classifica" sheetId="1" r:id="rId1"/>
  </sheets>
  <definedNames>
    <definedName name="_xlnm._FilterDatabase" localSheetId="0" hidden="1">Classifica!$A$1:$E$1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4" i="1" l="1"/>
  <c r="E7" i="1"/>
  <c r="E12" i="1"/>
  <c r="E36" i="1"/>
  <c r="E22" i="1"/>
  <c r="E30" i="1"/>
  <c r="E50" i="1"/>
  <c r="E49" i="1"/>
  <c r="E48" i="1"/>
  <c r="E3" i="1"/>
  <c r="E29" i="1"/>
  <c r="E20" i="1"/>
  <c r="E25" i="1"/>
  <c r="E24" i="1"/>
  <c r="E17" i="1"/>
  <c r="E32" i="1"/>
  <c r="E46" i="1"/>
  <c r="E40" i="1"/>
  <c r="E51" i="1"/>
  <c r="E18" i="1"/>
  <c r="E2" i="1"/>
  <c r="E8" i="1"/>
  <c r="E21" i="1"/>
  <c r="E16" i="1"/>
  <c r="E34" i="1"/>
  <c r="E28" i="1"/>
  <c r="E31" i="1"/>
  <c r="E47" i="1"/>
  <c r="E39" i="1"/>
  <c r="E10" i="1"/>
  <c r="E9" i="1"/>
  <c r="E4" i="1"/>
  <c r="E23" i="1"/>
  <c r="E11" i="1"/>
  <c r="E15" i="1"/>
  <c r="E19" i="1"/>
  <c r="E43" i="1"/>
  <c r="E33" i="1"/>
  <c r="E38" i="1"/>
  <c r="E13" i="1"/>
  <c r="E27" i="1"/>
  <c r="E6" i="1"/>
  <c r="E35" i="1"/>
  <c r="E37" i="1"/>
  <c r="E45" i="1"/>
  <c r="E44" i="1"/>
  <c r="E26" i="1"/>
  <c r="E41" i="1"/>
  <c r="E42" i="1"/>
  <c r="E5" i="1"/>
</calcChain>
</file>

<file path=xl/sharedStrings.xml><?xml version="1.0" encoding="utf-8"?>
<sst xmlns="http://schemas.openxmlformats.org/spreadsheetml/2006/main" count="60" uniqueCount="60">
  <si>
    <t>Squadra</t>
  </si>
  <si>
    <t>G</t>
  </si>
  <si>
    <t>Totale</t>
  </si>
  <si>
    <t>VIRGYTEAM</t>
  </si>
  <si>
    <t>Cska Scina</t>
  </si>
  <si>
    <t>UGF Pisa</t>
  </si>
  <si>
    <t>Real Petare</t>
  </si>
  <si>
    <t>Real Chupito</t>
  </si>
  <si>
    <t>CICCIOBUCCIO FC</t>
  </si>
  <si>
    <t>Sambuca Juniors</t>
  </si>
  <si>
    <t>GuameseDOC</t>
  </si>
  <si>
    <t>Transporters United 1462 (-1)</t>
  </si>
  <si>
    <t>scarsenal</t>
  </si>
  <si>
    <t>TEAM AS TURBO</t>
  </si>
  <si>
    <t>Ibradiposi</t>
  </si>
  <si>
    <t>Lucense Football Club</t>
  </si>
  <si>
    <t>UNAJUNGLACAZO fc</t>
  </si>
  <si>
    <t>SS LONGOBARDA</t>
  </si>
  <si>
    <t>Brigata Gurren</t>
  </si>
  <si>
    <t>C.S. Riposa</t>
  </si>
  <si>
    <t>Bayern Bikers</t>
  </si>
  <si>
    <t>AC Numb3rs</t>
  </si>
  <si>
    <t>Drakeset (-1)</t>
  </si>
  <si>
    <t>Mojito Football Club</t>
  </si>
  <si>
    <t>SOLOPISA1909</t>
  </si>
  <si>
    <t>Nedved 11</t>
  </si>
  <si>
    <t>A.C. Denti</t>
  </si>
  <si>
    <t>MaBraviiissimi FC</t>
  </si>
  <si>
    <t>As Tronzi</t>
  </si>
  <si>
    <t>FC MARCELLONA</t>
  </si>
  <si>
    <t>SKIACCIAK MOSCA</t>
  </si>
  <si>
    <t>SS Fellazio (-1)</t>
  </si>
  <si>
    <t>Badbees FC (-2)</t>
  </si>
  <si>
    <t>SJ Pardus</t>
  </si>
  <si>
    <t>Cyrano IR</t>
  </si>
  <si>
    <t>Evribadi</t>
  </si>
  <si>
    <t>Biscotti Strimbuschistani</t>
  </si>
  <si>
    <t>MC.Town</t>
  </si>
  <si>
    <t>Tette Biscottate</t>
  </si>
  <si>
    <t>INTERFOGAT</t>
  </si>
  <si>
    <t>SC APPLAUSO</t>
  </si>
  <si>
    <t>Flybeard</t>
  </si>
  <si>
    <t>Bayer 04 Pappiana</t>
  </si>
  <si>
    <t>Fanta Lisbon</t>
  </si>
  <si>
    <t>Paul Frank Industries</t>
  </si>
  <si>
    <t>U Baciccia</t>
  </si>
  <si>
    <t>STURM und DRANG</t>
  </si>
  <si>
    <t xml:space="preserve">US Shangay </t>
  </si>
  <si>
    <t>Against Modern Football (-3)</t>
  </si>
  <si>
    <t>PUSSY WAGON FC</t>
  </si>
  <si>
    <t>CIPPA CEP FC</t>
  </si>
  <si>
    <t>BOCA CCIUCCO</t>
  </si>
  <si>
    <t>FC BeneBene</t>
  </si>
  <si>
    <t>Fanta Media</t>
  </si>
  <si>
    <t>2¡ formazione mancata = 1 punto di penalizzazione in classifica e esclusione 1 giro mantenimento giugno</t>
  </si>
  <si>
    <t>3¡ formazione mancata = 2 punti di penalizzazione in classifica e esclusione mantenimenti</t>
  </si>
  <si>
    <t>4¡ formazione mancata = esclusione dal campionato</t>
  </si>
  <si>
    <t>1¡ formazione mancata = 50 fantapunti classifica finale ed esclusione dalla classifica per bonus Ammannati-Serani Jr</t>
  </si>
  <si>
    <t>Bonus AS</t>
  </si>
  <si>
    <t>Penalita 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</si>
</sst>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u/>
      <sz val="11"/>
      <color theme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 applyNumberFormat="1" applyFont="1"/>
    <xf numFmtId="0" fontId="0" fillId="0" borderId="1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/>
    <xf numFmtId="0" fontId="0" fillId="0" borderId="1" xfId="0" applyNumberFormat="1" applyFont="1" applyBorder="1" applyAlignment="1"/>
    <xf numFmtId="0" fontId="0" fillId="0" borderId="0" xfId="0" applyNumberFormat="1" applyFont="1" applyAlignment="1"/>
    <xf numFmtId="0" fontId="0" fillId="3" borderId="1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/>
    </xf>
    <xf numFmtId="2" fontId="0" fillId="3" borderId="1" xfId="0" applyNumberFormat="1" applyFont="1" applyFill="1" applyBorder="1" applyAlignment="1">
      <alignment horizontal="center"/>
    </xf>
    <xf numFmtId="0" fontId="0" fillId="4" borderId="0" xfId="0" applyNumberFormat="1" applyFont="1" applyFill="1"/>
    <xf numFmtId="0" fontId="0" fillId="5" borderId="0" xfId="0" applyNumberFormat="1" applyFont="1" applyFill="1"/>
    <xf numFmtId="0" fontId="0" fillId="5" borderId="1" xfId="0" applyNumberFormat="1" applyFont="1" applyFill="1" applyBorder="1" applyAlignment="1"/>
    <xf numFmtId="0" fontId="0" fillId="5" borderId="1" xfId="0" applyNumberFormat="1" applyFont="1" applyFill="1" applyBorder="1" applyAlignment="1">
      <alignment horizontal="center"/>
    </xf>
    <xf numFmtId="2" fontId="0" fillId="5" borderId="1" xfId="0" applyNumberFormat="1" applyFont="1" applyFill="1" applyBorder="1" applyAlignment="1">
      <alignment horizontal="center"/>
    </xf>
    <xf numFmtId="0" fontId="0" fillId="6" borderId="1" xfId="0" applyNumberFormat="1" applyFont="1" applyFill="1" applyBorder="1" applyAlignment="1"/>
    <xf numFmtId="0" fontId="0" fillId="6" borderId="1" xfId="0" applyNumberFormat="1" applyFont="1" applyFill="1" applyBorder="1" applyAlignment="1">
      <alignment horizontal="center"/>
    </xf>
    <xf numFmtId="2" fontId="0" fillId="6" borderId="1" xfId="0" applyNumberFormat="1" applyFont="1" applyFill="1" applyBorder="1" applyAlignment="1">
      <alignment horizontal="center"/>
    </xf>
  </cellXfs>
  <cellStyles count="2">
    <cellStyle name="Collegamento visitato" xfId="1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A21" sqref="A21"/>
    </sheetView>
  </sheetViews>
  <sheetFormatPr baseColWidth="10" defaultColWidth="8.83203125" defaultRowHeight="14" x14ac:dyDescent="0"/>
  <cols>
    <col min="1" max="1" width="23.5" style="7" bestFit="1" customWidth="1"/>
    <col min="2" max="2" width="7.6640625" style="4" bestFit="1" customWidth="1"/>
    <col min="3" max="3" width="11.33203125" style="4" bestFit="1" customWidth="1"/>
    <col min="4" max="4" width="12.6640625" style="4" bestFit="1" customWidth="1"/>
    <col min="5" max="5" width="16" style="4" bestFit="1" customWidth="1"/>
    <col min="7" max="7" width="87.5" bestFit="1" customWidth="1"/>
  </cols>
  <sheetData>
    <row r="1" spans="1:7">
      <c r="A1" s="5" t="s">
        <v>0</v>
      </c>
      <c r="B1" s="2" t="s">
        <v>1</v>
      </c>
      <c r="C1" s="2" t="s">
        <v>2</v>
      </c>
      <c r="D1" s="2" t="s">
        <v>59</v>
      </c>
      <c r="E1" s="2" t="s">
        <v>53</v>
      </c>
      <c r="F1" s="2" t="s">
        <v>58</v>
      </c>
    </row>
    <row r="2" spans="1:7">
      <c r="A2" s="6" t="s">
        <v>24</v>
      </c>
      <c r="B2" s="1">
        <v>36</v>
      </c>
      <c r="C2" s="1">
        <v>2695</v>
      </c>
      <c r="D2" s="1"/>
      <c r="E2" s="3">
        <f>(C2+D2)/B2</f>
        <v>74.861111111111114</v>
      </c>
      <c r="F2" s="1">
        <v>10</v>
      </c>
      <c r="G2" s="8" t="s">
        <v>57</v>
      </c>
    </row>
    <row r="3" spans="1:7">
      <c r="A3" s="6" t="s">
        <v>13</v>
      </c>
      <c r="B3" s="1">
        <v>36</v>
      </c>
      <c r="C3" s="1">
        <v>2665</v>
      </c>
      <c r="D3" s="1"/>
      <c r="E3" s="3">
        <f>(C3+D3)/B3</f>
        <v>74.027777777777771</v>
      </c>
      <c r="F3" s="1">
        <v>9</v>
      </c>
      <c r="G3" s="11" t="s">
        <v>54</v>
      </c>
    </row>
    <row r="4" spans="1:7">
      <c r="A4" s="6" t="s">
        <v>35</v>
      </c>
      <c r="B4" s="1">
        <v>36</v>
      </c>
      <c r="C4" s="1">
        <v>2655.5</v>
      </c>
      <c r="D4" s="1"/>
      <c r="E4" s="3">
        <f>(C4+D4)/B4</f>
        <v>73.763888888888886</v>
      </c>
      <c r="F4" s="1">
        <v>8</v>
      </c>
      <c r="G4" s="12" t="s">
        <v>55</v>
      </c>
    </row>
    <row r="5" spans="1:7">
      <c r="A5" s="6" t="s">
        <v>3</v>
      </c>
      <c r="B5" s="1">
        <v>36</v>
      </c>
      <c r="C5" s="1">
        <v>2628.5</v>
      </c>
      <c r="D5" s="1"/>
      <c r="E5" s="3">
        <f>(C5+D5)/B5</f>
        <v>73.013888888888886</v>
      </c>
      <c r="F5" s="1">
        <v>7</v>
      </c>
      <c r="G5" t="s">
        <v>56</v>
      </c>
    </row>
    <row r="6" spans="1:7">
      <c r="A6" s="6" t="s">
        <v>45</v>
      </c>
      <c r="B6" s="1">
        <v>27</v>
      </c>
      <c r="C6" s="1">
        <v>1960.5</v>
      </c>
      <c r="D6" s="1"/>
      <c r="E6" s="3">
        <f>(C6+D6)/B6</f>
        <v>72.611111111111114</v>
      </c>
      <c r="F6" s="1">
        <v>6</v>
      </c>
    </row>
    <row r="7" spans="1:7">
      <c r="A7" s="6" t="s">
        <v>5</v>
      </c>
      <c r="B7" s="1">
        <v>36</v>
      </c>
      <c r="C7" s="1">
        <v>2613.5</v>
      </c>
      <c r="D7" s="1"/>
      <c r="E7" s="3">
        <f>(C7+D7)/B7</f>
        <v>72.597222222222229</v>
      </c>
      <c r="F7" s="1">
        <v>5</v>
      </c>
    </row>
    <row r="8" spans="1:7">
      <c r="A8" s="6" t="s">
        <v>25</v>
      </c>
      <c r="B8" s="1">
        <v>36</v>
      </c>
      <c r="C8" s="1">
        <v>2610.5</v>
      </c>
      <c r="D8" s="1"/>
      <c r="E8" s="3">
        <f>(C8+D8)/B8</f>
        <v>72.513888888888886</v>
      </c>
      <c r="F8" s="1">
        <v>4</v>
      </c>
    </row>
    <row r="9" spans="1:7">
      <c r="A9" s="6" t="s">
        <v>34</v>
      </c>
      <c r="B9" s="1">
        <v>36</v>
      </c>
      <c r="C9" s="1">
        <v>2587.5</v>
      </c>
      <c r="D9" s="1"/>
      <c r="E9" s="3">
        <f>(C9+D9)/B9</f>
        <v>71.875</v>
      </c>
      <c r="F9" s="1">
        <v>3</v>
      </c>
    </row>
    <row r="10" spans="1:7">
      <c r="A10" s="8" t="s">
        <v>33</v>
      </c>
      <c r="B10" s="9">
        <v>36</v>
      </c>
      <c r="C10" s="9">
        <v>2635.5</v>
      </c>
      <c r="D10" s="9">
        <v>-50</v>
      </c>
      <c r="E10" s="10">
        <f>(C10+D10)/B10</f>
        <v>71.819444444444443</v>
      </c>
      <c r="F10" s="9"/>
    </row>
    <row r="11" spans="1:7">
      <c r="A11" s="6" t="s">
        <v>37</v>
      </c>
      <c r="B11" s="1">
        <v>36</v>
      </c>
      <c r="C11" s="1">
        <v>2584.5</v>
      </c>
      <c r="D11" s="1"/>
      <c r="E11" s="3">
        <f>(C11+D11)/B11</f>
        <v>71.791666666666671</v>
      </c>
      <c r="F11" s="1">
        <v>2</v>
      </c>
    </row>
    <row r="12" spans="1:7">
      <c r="A12" s="6" t="s">
        <v>6</v>
      </c>
      <c r="B12" s="1">
        <v>36</v>
      </c>
      <c r="C12" s="1">
        <v>2582.5</v>
      </c>
      <c r="D12" s="1"/>
      <c r="E12" s="3">
        <f>(C12+D12)/B12</f>
        <v>71.736111111111114</v>
      </c>
      <c r="F12" s="1">
        <v>1</v>
      </c>
    </row>
    <row r="13" spans="1:7">
      <c r="A13" s="6" t="s">
        <v>43</v>
      </c>
      <c r="B13" s="1">
        <v>27</v>
      </c>
      <c r="C13" s="1">
        <v>1935.5</v>
      </c>
      <c r="D13" s="1"/>
      <c r="E13" s="3">
        <f>(C13+D13)/B13</f>
        <v>71.68518518518519</v>
      </c>
    </row>
    <row r="14" spans="1:7">
      <c r="A14" s="6" t="s">
        <v>4</v>
      </c>
      <c r="B14" s="1">
        <v>36</v>
      </c>
      <c r="C14" s="1">
        <v>2578.5</v>
      </c>
      <c r="D14" s="1"/>
      <c r="E14" s="3">
        <f>(C14+D14)/B14</f>
        <v>71.625</v>
      </c>
    </row>
    <row r="15" spans="1:7">
      <c r="A15" s="6" t="s">
        <v>38</v>
      </c>
      <c r="B15" s="1">
        <v>36</v>
      </c>
      <c r="C15" s="1">
        <v>2578</v>
      </c>
      <c r="D15" s="1"/>
      <c r="E15" s="3">
        <f>(C15+D15)/B15</f>
        <v>71.611111111111114</v>
      </c>
    </row>
    <row r="16" spans="1:7">
      <c r="A16" s="6" t="s">
        <v>27</v>
      </c>
      <c r="B16" s="1">
        <v>36</v>
      </c>
      <c r="C16" s="1">
        <v>2571</v>
      </c>
      <c r="D16" s="1"/>
      <c r="E16" s="3">
        <f>(C16+D16)/B16</f>
        <v>71.416666666666671</v>
      </c>
    </row>
    <row r="17" spans="1:5">
      <c r="A17" s="6" t="s">
        <v>18</v>
      </c>
      <c r="B17" s="1">
        <v>36</v>
      </c>
      <c r="C17" s="1">
        <v>2561</v>
      </c>
      <c r="D17" s="1"/>
      <c r="E17" s="3">
        <f>(C17+D17)/B17</f>
        <v>71.138888888888886</v>
      </c>
    </row>
    <row r="18" spans="1:5">
      <c r="A18" s="6" t="s">
        <v>23</v>
      </c>
      <c r="B18" s="1">
        <v>36</v>
      </c>
      <c r="C18" s="1">
        <v>2560.5</v>
      </c>
      <c r="D18" s="1"/>
      <c r="E18" s="3">
        <f>(C18+D18)/B18</f>
        <v>71.125</v>
      </c>
    </row>
    <row r="19" spans="1:5">
      <c r="A19" s="6" t="s">
        <v>39</v>
      </c>
      <c r="B19" s="1">
        <v>36</v>
      </c>
      <c r="C19" s="1">
        <v>2559</v>
      </c>
      <c r="D19" s="1"/>
      <c r="E19" s="3">
        <f>(C19+D19)/B19</f>
        <v>71.083333333333329</v>
      </c>
    </row>
    <row r="20" spans="1:5">
      <c r="A20" s="6" t="s">
        <v>15</v>
      </c>
      <c r="B20" s="1">
        <v>36</v>
      </c>
      <c r="C20" s="1">
        <v>2557</v>
      </c>
      <c r="D20" s="1"/>
      <c r="E20" s="3">
        <f>(C20+D20)/B20</f>
        <v>71.027777777777771</v>
      </c>
    </row>
    <row r="21" spans="1:5">
      <c r="A21" s="6" t="s">
        <v>26</v>
      </c>
      <c r="B21" s="1">
        <v>36</v>
      </c>
      <c r="C21" s="1">
        <v>2556.5</v>
      </c>
      <c r="D21" s="1"/>
      <c r="E21" s="3">
        <f>(C21+D21)/B21</f>
        <v>71.013888888888886</v>
      </c>
    </row>
    <row r="22" spans="1:5">
      <c r="A22" s="6" t="s">
        <v>8</v>
      </c>
      <c r="B22" s="1">
        <v>36</v>
      </c>
      <c r="C22" s="1">
        <v>2555</v>
      </c>
      <c r="D22" s="1"/>
      <c r="E22" s="3">
        <f>(C22+D22)/B22</f>
        <v>70.972222222222229</v>
      </c>
    </row>
    <row r="23" spans="1:5">
      <c r="A23" s="6" t="s">
        <v>36</v>
      </c>
      <c r="B23" s="1">
        <v>36</v>
      </c>
      <c r="C23" s="1">
        <v>2555</v>
      </c>
      <c r="D23" s="1"/>
      <c r="E23" s="3">
        <f>(C23+D23)/B23</f>
        <v>70.972222222222229</v>
      </c>
    </row>
    <row r="24" spans="1:5">
      <c r="A24" s="6" t="s">
        <v>17</v>
      </c>
      <c r="B24" s="1">
        <v>36</v>
      </c>
      <c r="C24" s="1">
        <v>2551.5</v>
      </c>
      <c r="D24" s="1"/>
      <c r="E24" s="3">
        <f>(C24+D24)/B24</f>
        <v>70.875</v>
      </c>
    </row>
    <row r="25" spans="1:5">
      <c r="A25" s="6" t="s">
        <v>16</v>
      </c>
      <c r="B25" s="1">
        <v>36</v>
      </c>
      <c r="C25" s="1">
        <v>2551</v>
      </c>
      <c r="D25" s="1"/>
      <c r="E25" s="3">
        <f>(C25+D25)/B25</f>
        <v>70.861111111111114</v>
      </c>
    </row>
    <row r="26" spans="1:5">
      <c r="A26" s="6" t="s">
        <v>50</v>
      </c>
      <c r="B26" s="1">
        <v>27</v>
      </c>
      <c r="C26" s="1">
        <v>1909</v>
      </c>
      <c r="D26" s="1"/>
      <c r="E26" s="3">
        <f>(C26+D26)/B26</f>
        <v>70.703703703703709</v>
      </c>
    </row>
    <row r="27" spans="1:5">
      <c r="A27" s="6" t="s">
        <v>44</v>
      </c>
      <c r="B27" s="1">
        <v>27</v>
      </c>
      <c r="C27" s="1">
        <v>1905</v>
      </c>
      <c r="D27" s="1"/>
      <c r="E27" s="3">
        <f>(C27+D27)/B27</f>
        <v>70.555555555555557</v>
      </c>
    </row>
    <row r="28" spans="1:5">
      <c r="A28" s="6" t="s">
        <v>29</v>
      </c>
      <c r="B28" s="1">
        <v>36</v>
      </c>
      <c r="C28" s="1">
        <v>2528.5</v>
      </c>
      <c r="D28" s="1"/>
      <c r="E28" s="3">
        <f>(C28+D28)/B28</f>
        <v>70.236111111111114</v>
      </c>
    </row>
    <row r="29" spans="1:5">
      <c r="A29" s="8" t="s">
        <v>14</v>
      </c>
      <c r="B29" s="9">
        <v>36</v>
      </c>
      <c r="C29" s="9">
        <v>2571</v>
      </c>
      <c r="D29" s="9">
        <v>-50</v>
      </c>
      <c r="E29" s="10">
        <f>(C29+D29)/B29</f>
        <v>70.027777777777771</v>
      </c>
    </row>
    <row r="30" spans="1:5">
      <c r="A30" s="6" t="s">
        <v>9</v>
      </c>
      <c r="B30" s="1">
        <v>36</v>
      </c>
      <c r="C30" s="1">
        <v>2513</v>
      </c>
      <c r="D30" s="1"/>
      <c r="E30" s="3">
        <f>(C30+D30)/B30</f>
        <v>69.805555555555557</v>
      </c>
    </row>
    <row r="31" spans="1:5">
      <c r="A31" s="6" t="s">
        <v>30</v>
      </c>
      <c r="B31" s="1">
        <v>36</v>
      </c>
      <c r="C31" s="1">
        <v>2510.5</v>
      </c>
      <c r="D31" s="1"/>
      <c r="E31" s="3">
        <f>(C31+D31)/B31</f>
        <v>69.736111111111114</v>
      </c>
    </row>
    <row r="32" spans="1:5">
      <c r="A32" s="8" t="s">
        <v>19</v>
      </c>
      <c r="B32" s="9">
        <v>36</v>
      </c>
      <c r="C32" s="9">
        <v>2560</v>
      </c>
      <c r="D32" s="9">
        <v>-50</v>
      </c>
      <c r="E32" s="10">
        <f>(C32+D32)/B32</f>
        <v>69.722222222222229</v>
      </c>
    </row>
    <row r="33" spans="1:5">
      <c r="A33" s="6" t="s">
        <v>41</v>
      </c>
      <c r="B33" s="1">
        <v>36</v>
      </c>
      <c r="C33" s="1">
        <v>2508.5</v>
      </c>
      <c r="D33" s="1"/>
      <c r="E33" s="3">
        <f>(C33+D33)/B33</f>
        <v>69.680555555555557</v>
      </c>
    </row>
    <row r="34" spans="1:5">
      <c r="A34" s="8" t="s">
        <v>28</v>
      </c>
      <c r="B34" s="9">
        <v>36</v>
      </c>
      <c r="C34" s="9">
        <v>2555.5</v>
      </c>
      <c r="D34" s="9">
        <v>-50</v>
      </c>
      <c r="E34" s="10">
        <f>(C34+D34)/B34</f>
        <v>69.597222222222229</v>
      </c>
    </row>
    <row r="35" spans="1:5">
      <c r="A35" s="6" t="s">
        <v>46</v>
      </c>
      <c r="B35" s="1">
        <v>27</v>
      </c>
      <c r="C35" s="1">
        <v>1877.5</v>
      </c>
      <c r="D35" s="1"/>
      <c r="E35" s="3">
        <f>(C35+D35)/B35</f>
        <v>69.537037037037038</v>
      </c>
    </row>
    <row r="36" spans="1:5">
      <c r="A36" s="8" t="s">
        <v>7</v>
      </c>
      <c r="B36" s="9">
        <v>36</v>
      </c>
      <c r="C36" s="9">
        <v>2544</v>
      </c>
      <c r="D36" s="9">
        <v>-50</v>
      </c>
      <c r="E36" s="10">
        <f>(C36+D36)/B36</f>
        <v>69.277777777777771</v>
      </c>
    </row>
    <row r="37" spans="1:5">
      <c r="A37" s="8" t="s">
        <v>47</v>
      </c>
      <c r="B37" s="9">
        <v>27</v>
      </c>
      <c r="C37" s="9">
        <v>1918.5</v>
      </c>
      <c r="D37" s="9">
        <v>-50</v>
      </c>
      <c r="E37" s="10">
        <f>(C37+D37)/B37</f>
        <v>69.203703703703709</v>
      </c>
    </row>
    <row r="38" spans="1:5">
      <c r="A38" s="6" t="s">
        <v>42</v>
      </c>
      <c r="B38" s="1">
        <v>36</v>
      </c>
      <c r="C38" s="1">
        <v>2485.5</v>
      </c>
      <c r="D38" s="1"/>
      <c r="E38" s="3">
        <f>(C38+D38)/B38</f>
        <v>69.041666666666671</v>
      </c>
    </row>
    <row r="39" spans="1:5">
      <c r="A39" s="6" t="s">
        <v>32</v>
      </c>
      <c r="B39" s="1">
        <v>36</v>
      </c>
      <c r="C39" s="1">
        <v>2476</v>
      </c>
      <c r="D39" s="1"/>
      <c r="E39" s="3">
        <f>(C39+D39)/B39</f>
        <v>68.777777777777771</v>
      </c>
    </row>
    <row r="40" spans="1:5">
      <c r="A40" s="6" t="s">
        <v>21</v>
      </c>
      <c r="B40" s="1">
        <v>36</v>
      </c>
      <c r="C40" s="1">
        <v>2467</v>
      </c>
      <c r="D40" s="1"/>
      <c r="E40" s="3">
        <f>(C40+D40)/B40</f>
        <v>68.527777777777771</v>
      </c>
    </row>
    <row r="41" spans="1:5">
      <c r="A41" s="8" t="s">
        <v>51</v>
      </c>
      <c r="B41" s="9">
        <v>27</v>
      </c>
      <c r="C41" s="9">
        <v>1899.5</v>
      </c>
      <c r="D41" s="9">
        <v>-50</v>
      </c>
      <c r="E41" s="10">
        <f>(C41+D41)/B41</f>
        <v>68.5</v>
      </c>
    </row>
    <row r="42" spans="1:5">
      <c r="A42" s="6" t="s">
        <v>52</v>
      </c>
      <c r="B42" s="1">
        <v>27</v>
      </c>
      <c r="C42" s="1">
        <v>1842</v>
      </c>
      <c r="D42" s="1"/>
      <c r="E42" s="3">
        <f>(C42+D42)/B42</f>
        <v>68.222222222222229</v>
      </c>
    </row>
    <row r="43" spans="1:5">
      <c r="A43" s="6" t="s">
        <v>40</v>
      </c>
      <c r="B43" s="1">
        <v>36</v>
      </c>
      <c r="C43" s="1">
        <v>2452</v>
      </c>
      <c r="D43" s="1"/>
      <c r="E43" s="3">
        <f>(C43+D43)/B43</f>
        <v>68.111111111111114</v>
      </c>
    </row>
    <row r="44" spans="1:5">
      <c r="A44" s="8" t="s">
        <v>49</v>
      </c>
      <c r="B44" s="9">
        <v>27</v>
      </c>
      <c r="C44" s="9">
        <v>1880.5</v>
      </c>
      <c r="D44" s="9">
        <v>-50</v>
      </c>
      <c r="E44" s="10">
        <f>(C44+D44)/B44</f>
        <v>67.796296296296291</v>
      </c>
    </row>
    <row r="45" spans="1:5">
      <c r="A45" s="13" t="s">
        <v>48</v>
      </c>
      <c r="B45" s="14">
        <v>27</v>
      </c>
      <c r="C45" s="14">
        <v>1973</v>
      </c>
      <c r="D45" s="14">
        <v>-150</v>
      </c>
      <c r="E45" s="15">
        <f>(C45+D45)/B45</f>
        <v>67.518518518518519</v>
      </c>
    </row>
    <row r="46" spans="1:5">
      <c r="A46" s="16" t="s">
        <v>20</v>
      </c>
      <c r="B46" s="17">
        <v>36</v>
      </c>
      <c r="C46" s="17">
        <v>2521</v>
      </c>
      <c r="D46" s="17">
        <v>-100</v>
      </c>
      <c r="E46" s="18">
        <f>(C46+D46)/B46</f>
        <v>67.25</v>
      </c>
    </row>
    <row r="47" spans="1:5">
      <c r="A47" s="16" t="s">
        <v>31</v>
      </c>
      <c r="B47" s="17">
        <v>36</v>
      </c>
      <c r="C47" s="17">
        <v>2493</v>
      </c>
      <c r="D47" s="17">
        <v>-100</v>
      </c>
      <c r="E47" s="18">
        <f>(C47+D47)/B47</f>
        <v>66.472222222222229</v>
      </c>
    </row>
    <row r="48" spans="1:5">
      <c r="A48" s="8" t="s">
        <v>12</v>
      </c>
      <c r="B48" s="9">
        <v>36</v>
      </c>
      <c r="C48" s="9">
        <v>2414</v>
      </c>
      <c r="D48" s="9">
        <v>-50</v>
      </c>
      <c r="E48" s="10">
        <f>(C48+D48)/B48</f>
        <v>65.666666666666671</v>
      </c>
    </row>
    <row r="49" spans="1:5">
      <c r="A49" s="16" t="s">
        <v>11</v>
      </c>
      <c r="B49" s="17">
        <v>36</v>
      </c>
      <c r="C49" s="17">
        <v>2405</v>
      </c>
      <c r="D49" s="17">
        <v>-100</v>
      </c>
      <c r="E49" s="18">
        <f>(C49+D49)/B49</f>
        <v>64.027777777777771</v>
      </c>
    </row>
    <row r="50" spans="1:5">
      <c r="A50" s="16" t="s">
        <v>10</v>
      </c>
      <c r="B50" s="17">
        <v>36</v>
      </c>
      <c r="C50" s="17">
        <v>2404</v>
      </c>
      <c r="D50" s="17">
        <v>-100</v>
      </c>
      <c r="E50" s="18">
        <f>(C50+D50)/B50</f>
        <v>64</v>
      </c>
    </row>
    <row r="51" spans="1:5">
      <c r="A51" s="16" t="s">
        <v>22</v>
      </c>
      <c r="B51" s="17">
        <v>36</v>
      </c>
      <c r="C51" s="17">
        <v>2403.5</v>
      </c>
      <c r="D51" s="17">
        <v>-100</v>
      </c>
      <c r="E51" s="18">
        <f>(C51+D51)/B51</f>
        <v>63.986111111111114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created xsi:type="dcterms:W3CDTF">2018-05-21T08:15:28Z</dcterms:created>
  <dcterms:modified xsi:type="dcterms:W3CDTF">2018-05-21T08:26:13Z</dcterms:modified>
</cp:coreProperties>
</file>